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0. 2024 Postępowania\Poniżej 130 000\29. Fantomy\"/>
    </mc:Choice>
  </mc:AlternateContent>
  <bookViews>
    <workbookView showHorizontalScroll="0" showVerticalScroll="0" showSheetTabs="0" xWindow="0" yWindow="0" windowWidth="28800" windowHeight="14100"/>
  </bookViews>
  <sheets>
    <sheet name="Materiały do sterylizacji" sheetId="3" r:id="rId1"/>
  </sheets>
  <definedNames>
    <definedName name="_xlnm.Print_Area" localSheetId="0">'Materiały do sterylizacji'!$A$1:$J$14</definedName>
  </definedNames>
  <calcPr calcId="162913"/>
</workbook>
</file>

<file path=xl/calcChain.xml><?xml version="1.0" encoding="utf-8"?>
<calcChain xmlns="http://schemas.openxmlformats.org/spreadsheetml/2006/main">
  <c r="H7" i="3" l="1"/>
  <c r="J6" i="3" l="1"/>
  <c r="H6" i="3"/>
  <c r="H5" i="3" l="1"/>
  <c r="J5" i="3" s="1"/>
  <c r="J7" i="3"/>
  <c r="J8" i="3" l="1"/>
  <c r="H8" i="3"/>
</calcChain>
</file>

<file path=xl/sharedStrings.xml><?xml version="1.0" encoding="utf-8"?>
<sst xmlns="http://schemas.openxmlformats.org/spreadsheetml/2006/main" count="25" uniqueCount="22">
  <si>
    <t>Opis przedmiotu zamówienia</t>
  </si>
  <si>
    <t>Jm</t>
  </si>
  <si>
    <t>Razem:</t>
  </si>
  <si>
    <t>L.p</t>
  </si>
  <si>
    <t>…………………………………………………………</t>
  </si>
  <si>
    <t xml:space="preserve">Formularz asortymentowo-cenowy </t>
  </si>
  <si>
    <t>Wartość brutto (w zł.)</t>
  </si>
  <si>
    <t>Wartość netto
(w zł.)</t>
  </si>
  <si>
    <t>VAT
(%)</t>
  </si>
  <si>
    <t xml:space="preserve"> podpis osoby/osób upoważnionych</t>
  </si>
  <si>
    <t>Zestaw</t>
  </si>
  <si>
    <t>Model / 
Producent /
Kraj pochodzenia</t>
  </si>
  <si>
    <r>
      <t>Załącznik nr 1
nr spr</t>
    </r>
    <r>
      <rPr>
        <sz val="10"/>
        <rFont val="Arial"/>
        <family val="2"/>
        <charset val="238"/>
      </rPr>
      <t>. 29P/LZ/2024</t>
    </r>
  </si>
  <si>
    <r>
      <t xml:space="preserve">Składając w imieniu firmy .................................................................... ofertę na dostawę </t>
    </r>
    <r>
      <rPr>
        <sz val="11"/>
        <rFont val="Arial"/>
        <family val="2"/>
        <charset val="238"/>
      </rPr>
      <t>fantomów</t>
    </r>
    <r>
      <rPr>
        <sz val="11"/>
        <color rgb="FFFF0000"/>
        <rFont val="Arial"/>
        <family val="2"/>
        <charset val="238"/>
      </rPr>
      <t xml:space="preserve"> </t>
    </r>
    <r>
      <rPr>
        <sz val="11"/>
        <color theme="1"/>
        <rFont val="Arial"/>
        <family val="2"/>
        <charset val="238"/>
      </rPr>
      <t>do badania piersi i jąder oferujemy realizację zamówienia zgodnie z poniższymi cenami:</t>
    </r>
  </si>
  <si>
    <t>Tak / Nie*</t>
  </si>
  <si>
    <t>* Niepotrzebne skreślić</t>
  </si>
  <si>
    <t>Potwierdzenie spełnienia wymagań z kol. 2
 TAK / NIE*</t>
  </si>
  <si>
    <t>Cena jedn. netto
(w zł.)</t>
  </si>
  <si>
    <t>Szkolenie dla personelu - 40 osób (2 grupy po 20 osób) w 2 różnych terminach</t>
  </si>
  <si>
    <t xml:space="preserve">Ilość </t>
  </si>
  <si>
    <r>
      <rPr>
        <b/>
        <sz val="10"/>
        <color theme="1"/>
        <rFont val="Arial"/>
        <family val="2"/>
        <charset val="238"/>
      </rPr>
      <t>Fantom do nauki badania piersi:</t>
    </r>
    <r>
      <rPr>
        <sz val="10"/>
        <color theme="1"/>
        <rFont val="Arial"/>
        <family val="2"/>
        <charset val="238"/>
      </rPr>
      <t xml:space="preserve">             
1. Fantom do palpacyjnego badania piersi 
2. Wykonany z materiałów odtwarzających realistyczny wygląd i odczucia dodatkowo materiał jest realistycznie miękki i wytrzymały.
3. Fantom  górny tors żeński osoby dorosłej z mocowanymi piersiami służący do nauki palpacyjnego badania.
4.  Umiejscowione patologie piersi umożliwiają ćwiczenie samobadania oraz klinicznego badania piersi, które można przeprowadzać zarówno w pozycji pionowej jak i na leżąco.
5. Jedna pierś umożliwia ćwiczenie samobadania piersi, podczas gdy druga pierś posiada patologie służące do ćwiczeń klinicznego badania piersi.
6. Jedna z piersi posiada min. 4 guzy w tkance piersi oraz min. dwa w rejonie pachy.
7. Druga pierś zawiera powiększony węzeł chłonny, gruczolak, torbiel oraz wypełnioną płynem torbiel.
8. Piersi mocowane są do tułowia, co umożliwia ich łatwe usuwanie i ponowne zakładanie
9. W zestawie: model piersi, tors, torba</t>
    </r>
  </si>
  <si>
    <r>
      <rPr>
        <b/>
        <sz val="10"/>
        <color theme="1"/>
        <rFont val="Arial"/>
        <family val="2"/>
        <charset val="238"/>
      </rPr>
      <t xml:space="preserve">Model do nauki badania jąder:  </t>
    </r>
    <r>
      <rPr>
        <sz val="10"/>
        <color theme="1"/>
        <rFont val="Arial"/>
        <family val="2"/>
        <charset val="238"/>
      </rPr>
      <t xml:space="preserve">                                                                      1.  Model moszny zawiera:                                                                              - dwa ruchome jądra                                                                                     - najądrze                                                                                                             - powrózek nasienny                                                                                              2. Dwie zmiany patologiczne umiejscowiono na jednym jądrze, które jest powiększone oraz zawieszone nieco niżej.                                    3.Drugie jądro powiększone oraz zawieszone nieco niżej 
4. Model naturalnych wymiarów                                                                      5. Realistyczne wrażenia dotykowe                                                                6.W zestawie: fantom jąder osoby dorosłej, pokrowiec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</si>
</sst>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Czcionka tekstu podstawowego"/>
      <family val="2"/>
      <charset val="238"/>
    </font>
    <font>
      <sz val="10"/>
      <color theme="1"/>
      <name val="Arial"/>
      <family val="2"/>
      <charset val="238"/>
    </font>
    <font>
      <sz val="10"/>
      <name val="Arial"/>
      <family val="2"/>
      <charset val="238"/>
    </font>
    <font>
      <b/>
      <sz val="14"/>
      <color theme="1"/>
      <name val="Arial"/>
      <family val="2"/>
      <charset val="238"/>
    </font>
    <font>
      <sz val="11"/>
      <color theme="1"/>
      <name val="Arial"/>
      <family val="2"/>
      <charset val="238"/>
    </font>
    <font>
      <b/>
      <sz val="10"/>
      <color theme="1"/>
      <name val="Arial"/>
      <family val="2"/>
      <charset val="238"/>
    </font>
    <font>
      <sz val="12"/>
      <color theme="1"/>
      <name val="Arial"/>
      <family val="2"/>
      <charset val="238"/>
    </font>
    <font>
      <b/>
      <sz val="12"/>
      <color theme="1"/>
      <name val="Arial"/>
      <family val="2"/>
      <charset val="238"/>
    </font>
    <font>
      <b/>
      <sz val="10"/>
      <name val="Arial"/>
      <family val="2"/>
      <charset val="238"/>
    </font>
    <font>
      <sz val="9"/>
      <color theme="1"/>
      <name val="Calibri"/>
      <family val="2"/>
      <charset val="238"/>
      <scheme val="minor"/>
    </font>
    <font>
      <sz val="11"/>
      <color rgb="FFFF0000"/>
      <name val="Arial"/>
      <family val="2"/>
      <charset val="238"/>
    </font>
    <font>
      <sz val="11"/>
      <name val="Arial"/>
      <family val="2"/>
      <charset val="238"/>
    </font>
    <font>
      <i/>
      <sz val="9"/>
      <color theme="9" tint="-0.249977111117893"/>
      <name val="Arial"/>
      <family val="2"/>
      <charset val="23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diagonalUp="1" diagonalDown="1">
      <left style="thin">
        <color indexed="64"/>
      </left>
      <right/>
      <top style="thin">
        <color indexed="64"/>
      </top>
      <bottom style="thin">
        <color indexed="64"/>
      </bottom>
      <diagonal style="thin">
        <color indexed="64"/>
      </diagonal>
    </border>
  </borders>
  <cellStyleXfs count="1">
    <xf numFmtId="0" fontId="0" fillId="0" borderId="0"/>
  </cellStyleXfs>
  <cellXfs count="39">
    <xf numFmtId="0" fontId="0" fillId="0" borderId="0" xfId="0"/>
    <xf numFmtId="4" fontId="1" fillId="0" borderId="1" xfId="0" applyNumberFormat="1" applyFont="1" applyBorder="1" applyAlignment="1">
      <alignment horizontal="right" vertical="center"/>
    </xf>
    <xf numFmtId="0" fontId="1" fillId="0" borderId="1" xfId="0" applyFont="1" applyFill="1" applyBorder="1" applyAlignment="1">
      <alignment horizontal="center" vertical="center"/>
    </xf>
    <xf numFmtId="0" fontId="4" fillId="0" borderId="0" xfId="0" applyFont="1"/>
    <xf numFmtId="0" fontId="5" fillId="0" borderId="0" xfId="0" applyFont="1" applyAlignment="1">
      <alignment horizontal="right" vertical="center"/>
    </xf>
    <xf numFmtId="0" fontId="1" fillId="0" borderId="0" xfId="0" applyFont="1"/>
    <xf numFmtId="1"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1" fontId="5" fillId="0" borderId="1" xfId="0" applyNumberFormat="1" applyFont="1" applyBorder="1" applyAlignment="1">
      <alignment horizontal="center" vertical="center" wrapText="1"/>
    </xf>
    <xf numFmtId="4"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center" vertical="center" wrapText="1"/>
    </xf>
    <xf numFmtId="9" fontId="1" fillId="0" borderId="1" xfId="0" applyNumberFormat="1" applyFont="1" applyBorder="1" applyAlignment="1">
      <alignment horizontal="center" vertical="center"/>
    </xf>
    <xf numFmtId="0" fontId="5" fillId="2" borderId="1" xfId="0" applyFont="1" applyFill="1" applyBorder="1" applyAlignment="1">
      <alignment horizontal="left" vertical="center" wrapText="1"/>
    </xf>
    <xf numFmtId="0" fontId="1" fillId="0" borderId="1" xfId="0" applyFont="1" applyBorder="1" applyAlignment="1">
      <alignment horizontal="center"/>
    </xf>
    <xf numFmtId="4" fontId="5" fillId="0" borderId="1" xfId="0" applyNumberFormat="1" applyFont="1" applyBorder="1" applyAlignment="1">
      <alignment horizontal="right" vertical="center"/>
    </xf>
    <xf numFmtId="4" fontId="5" fillId="0" borderId="1" xfId="0" applyNumberFormat="1" applyFont="1" applyBorder="1" applyAlignment="1">
      <alignment horizontal="right"/>
    </xf>
    <xf numFmtId="4" fontId="4" fillId="0" borderId="0" xfId="0" applyNumberFormat="1"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center"/>
    </xf>
    <xf numFmtId="4" fontId="7" fillId="0" borderId="0" xfId="0" applyNumberFormat="1" applyFont="1" applyAlignment="1">
      <alignment horizontal="right" vertical="center"/>
    </xf>
    <xf numFmtId="9" fontId="6" fillId="0" borderId="0" xfId="0" applyNumberFormat="1" applyFont="1" applyAlignment="1">
      <alignment horizontal="center" vertical="center"/>
    </xf>
    <xf numFmtId="0" fontId="6" fillId="0" borderId="0" xfId="0" applyFont="1" applyAlignment="1">
      <alignment horizontal="right"/>
    </xf>
    <xf numFmtId="4" fontId="4" fillId="0" borderId="0" xfId="0" applyNumberFormat="1" applyFont="1"/>
    <xf numFmtId="0" fontId="8" fillId="0" borderId="0" xfId="0" applyFont="1"/>
    <xf numFmtId="1" fontId="4" fillId="0" borderId="0" xfId="0" applyNumberFormat="1" applyFont="1" applyAlignment="1">
      <alignment horizontal="center" vertical="center"/>
    </xf>
    <xf numFmtId="0" fontId="9" fillId="0" borderId="3" xfId="0" applyFont="1" applyFill="1" applyBorder="1" applyAlignment="1">
      <alignment horizontal="center" vertical="center"/>
    </xf>
    <xf numFmtId="4" fontId="4" fillId="0" borderId="0" xfId="0" applyNumberFormat="1" applyFont="1" applyAlignment="1">
      <alignment horizontal="left" vertical="center"/>
    </xf>
    <xf numFmtId="0" fontId="8" fillId="0" borderId="1" xfId="0" applyFont="1" applyBorder="1" applyAlignment="1">
      <alignment horizontal="center" vertical="center" wrapText="1"/>
    </xf>
    <xf numFmtId="1" fontId="12" fillId="0" borderId="1" xfId="0" applyNumberFormat="1" applyFont="1" applyBorder="1" applyAlignment="1">
      <alignment horizontal="center" vertical="center"/>
    </xf>
    <xf numFmtId="1" fontId="12" fillId="0" borderId="1" xfId="0" applyNumberFormat="1" applyFont="1" applyBorder="1" applyAlignment="1">
      <alignment horizontal="center" vertical="center" wrapText="1"/>
    </xf>
    <xf numFmtId="1" fontId="12" fillId="0" borderId="1" xfId="0" applyNumberFormat="1" applyFont="1" applyFill="1" applyBorder="1" applyAlignment="1">
      <alignment horizontal="center" vertical="center" wrapText="1"/>
    </xf>
    <xf numFmtId="1" fontId="12" fillId="0" borderId="0" xfId="0" applyNumberFormat="1" applyFont="1"/>
    <xf numFmtId="0" fontId="3" fillId="0" borderId="0" xfId="0" applyFont="1" applyAlignment="1">
      <alignment horizontal="center" vertical="center" wrapText="1"/>
    </xf>
    <xf numFmtId="0" fontId="4" fillId="0" borderId="2" xfId="0" applyFont="1" applyBorder="1" applyAlignment="1">
      <alignment horizontal="left" vertical="center" wrapText="1"/>
    </xf>
    <xf numFmtId="0" fontId="1" fillId="0" borderId="0" xfId="0" applyFont="1" applyAlignment="1">
      <alignment horizontal="right" vertical="center" wrapText="1"/>
    </xf>
    <xf numFmtId="0" fontId="1" fillId="0" borderId="0" xfId="0" applyFont="1" applyAlignment="1">
      <alignment horizontal="right" vertical="center"/>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tabSelected="1" topLeftCell="A4" zoomScale="145" zoomScaleNormal="145" zoomScaleSheetLayoutView="100" workbookViewId="0">
      <selection activeCell="I7" sqref="I7"/>
    </sheetView>
  </sheetViews>
  <sheetFormatPr defaultRowHeight="14.25"/>
  <cols>
    <col min="1" max="1" width="4.5" style="3" customWidth="1"/>
    <col min="2" max="2" width="49.125" style="3" customWidth="1"/>
    <col min="3" max="3" width="6.125" style="3" customWidth="1"/>
    <col min="4" max="4" width="12" style="3" customWidth="1"/>
    <col min="5" max="5" width="11" style="3" bestFit="1" customWidth="1"/>
    <col min="6" max="6" width="11.75" style="3" customWidth="1"/>
    <col min="7" max="8" width="9" style="3"/>
    <col min="9" max="9" width="4.125" style="3" bestFit="1" customWidth="1"/>
    <col min="10" max="10" width="12.5" style="3" customWidth="1"/>
    <col min="11" max="16384" width="9" style="3"/>
  </cols>
  <sheetData>
    <row r="1" spans="1:12" ht="35.25" customHeight="1">
      <c r="A1" s="35" t="s">
        <v>5</v>
      </c>
      <c r="B1" s="35"/>
      <c r="C1" s="35"/>
      <c r="D1" s="35"/>
      <c r="E1" s="35"/>
      <c r="F1" s="35"/>
      <c r="G1" s="35"/>
      <c r="H1" s="35"/>
      <c r="I1" s="37" t="s">
        <v>12</v>
      </c>
      <c r="J1" s="38"/>
      <c r="L1" s="4"/>
    </row>
    <row r="2" spans="1:12" ht="38.25" customHeight="1">
      <c r="A2" s="36" t="s">
        <v>13</v>
      </c>
      <c r="B2" s="36"/>
      <c r="C2" s="36"/>
      <c r="D2" s="36"/>
      <c r="E2" s="36"/>
      <c r="F2" s="36"/>
      <c r="G2" s="36"/>
      <c r="H2" s="36"/>
      <c r="I2" s="36"/>
      <c r="J2" s="36"/>
      <c r="L2" s="5"/>
    </row>
    <row r="3" spans="1:12" s="5" customFormat="1" ht="80.25" customHeight="1">
      <c r="A3" s="6" t="s">
        <v>3</v>
      </c>
      <c r="B3" s="7" t="s">
        <v>0</v>
      </c>
      <c r="C3" s="7" t="s">
        <v>1</v>
      </c>
      <c r="D3" s="30" t="s">
        <v>16</v>
      </c>
      <c r="E3" s="8" t="s">
        <v>19</v>
      </c>
      <c r="F3" s="7" t="s">
        <v>11</v>
      </c>
      <c r="G3" s="9" t="s">
        <v>17</v>
      </c>
      <c r="H3" s="7" t="s">
        <v>7</v>
      </c>
      <c r="I3" s="10" t="s">
        <v>8</v>
      </c>
      <c r="J3" s="7" t="s">
        <v>6</v>
      </c>
    </row>
    <row r="4" spans="1:12" s="34" customFormat="1" ht="12">
      <c r="A4" s="31">
        <v>1</v>
      </c>
      <c r="B4" s="32">
        <v>2</v>
      </c>
      <c r="C4" s="32">
        <v>3</v>
      </c>
      <c r="D4" s="32">
        <v>4</v>
      </c>
      <c r="E4" s="32">
        <v>5</v>
      </c>
      <c r="F4" s="32">
        <v>6</v>
      </c>
      <c r="G4" s="33">
        <v>7</v>
      </c>
      <c r="H4" s="32">
        <v>8</v>
      </c>
      <c r="I4" s="33">
        <v>9</v>
      </c>
      <c r="J4" s="32">
        <v>10</v>
      </c>
    </row>
    <row r="5" spans="1:12" s="5" customFormat="1" ht="257.25" customHeight="1">
      <c r="A5" s="11">
        <v>1</v>
      </c>
      <c r="B5" s="12" t="s">
        <v>20</v>
      </c>
      <c r="C5" s="2" t="s">
        <v>10</v>
      </c>
      <c r="D5" s="2" t="s">
        <v>14</v>
      </c>
      <c r="E5" s="2">
        <v>10</v>
      </c>
      <c r="F5" s="13"/>
      <c r="G5" s="1"/>
      <c r="H5" s="1">
        <f>G5*E5</f>
        <v>0</v>
      </c>
      <c r="I5" s="14"/>
      <c r="J5" s="1">
        <f>H5+H5*I5</f>
        <v>0</v>
      </c>
    </row>
    <row r="6" spans="1:12" s="5" customFormat="1" ht="140.25">
      <c r="A6" s="11">
        <v>2</v>
      </c>
      <c r="B6" s="12" t="s">
        <v>21</v>
      </c>
      <c r="C6" s="2" t="s">
        <v>10</v>
      </c>
      <c r="D6" s="2" t="s">
        <v>14</v>
      </c>
      <c r="E6" s="2">
        <v>10</v>
      </c>
      <c r="F6" s="13"/>
      <c r="G6" s="1"/>
      <c r="H6" s="1">
        <f t="shared" ref="H6" si="0">G6*E6</f>
        <v>0</v>
      </c>
      <c r="I6" s="14"/>
      <c r="J6" s="1">
        <f t="shared" ref="J6" si="1">H6+H6*I6</f>
        <v>0</v>
      </c>
    </row>
    <row r="7" spans="1:12" s="5" customFormat="1" ht="25.5">
      <c r="A7" s="11">
        <v>3</v>
      </c>
      <c r="B7" s="12" t="s">
        <v>18</v>
      </c>
      <c r="C7" s="28"/>
      <c r="D7" s="2" t="s">
        <v>14</v>
      </c>
      <c r="E7" s="28"/>
      <c r="F7" s="28"/>
      <c r="G7" s="1"/>
      <c r="H7" s="1">
        <f>G7</f>
        <v>0</v>
      </c>
      <c r="I7" s="14"/>
      <c r="J7" s="1">
        <f t="shared" ref="J7" si="2">H7+H7*I7</f>
        <v>0</v>
      </c>
    </row>
    <row r="8" spans="1:12" s="5" customFormat="1" ht="21.75" customHeight="1">
      <c r="A8" s="11"/>
      <c r="B8" s="15" t="s">
        <v>2</v>
      </c>
      <c r="C8" s="16"/>
      <c r="D8" s="16"/>
      <c r="E8" s="16"/>
      <c r="F8" s="16"/>
      <c r="G8" s="17"/>
      <c r="H8" s="18">
        <f>SUM(H5:H7)</f>
        <v>0</v>
      </c>
      <c r="I8" s="14"/>
      <c r="J8" s="18">
        <f>SUM(J5:J7)</f>
        <v>0</v>
      </c>
    </row>
    <row r="9" spans="1:12" s="25" customFormat="1" ht="15.75">
      <c r="A9" s="29" t="s">
        <v>15</v>
      </c>
      <c r="B9" s="20"/>
      <c r="C9" s="21"/>
      <c r="D9" s="21"/>
      <c r="E9" s="21"/>
      <c r="F9" s="21"/>
      <c r="G9" s="22"/>
      <c r="H9" s="23"/>
      <c r="I9" s="24"/>
      <c r="J9" s="3"/>
    </row>
    <row r="10" spans="1:12" s="25" customFormat="1" ht="15">
      <c r="A10" s="19"/>
      <c r="B10" s="20"/>
      <c r="C10" s="21"/>
      <c r="D10" s="21"/>
      <c r="E10" s="21"/>
      <c r="F10" s="21"/>
      <c r="H10" s="24"/>
      <c r="I10" s="23"/>
      <c r="J10" s="24"/>
    </row>
    <row r="11" spans="1:12" s="25" customFormat="1" ht="15">
      <c r="A11" s="19"/>
      <c r="B11" s="20"/>
      <c r="C11" s="21"/>
      <c r="D11" s="21"/>
      <c r="E11" s="21"/>
      <c r="F11" s="21"/>
      <c r="H11" s="24"/>
      <c r="I11" s="23"/>
      <c r="J11" s="24"/>
    </row>
    <row r="12" spans="1:12" s="25" customFormat="1" ht="15.75">
      <c r="A12" s="19"/>
      <c r="B12" s="20"/>
      <c r="C12" s="21"/>
      <c r="D12" s="21"/>
      <c r="E12" s="21"/>
      <c r="F12" s="21"/>
      <c r="G12" s="22"/>
      <c r="H12" s="24"/>
      <c r="I12" s="23"/>
      <c r="J12" s="24"/>
    </row>
    <row r="13" spans="1:12" s="25" customFormat="1" ht="15">
      <c r="A13" s="19"/>
      <c r="B13" s="20"/>
      <c r="C13" s="21"/>
      <c r="D13" s="21"/>
      <c r="E13" s="21"/>
      <c r="F13" s="21"/>
      <c r="G13" s="26" t="s">
        <v>4</v>
      </c>
      <c r="H13" s="24"/>
      <c r="I13" s="23"/>
      <c r="J13" s="24"/>
    </row>
    <row r="14" spans="1:12" ht="15">
      <c r="A14" s="27"/>
      <c r="B14" s="20"/>
      <c r="C14" s="21"/>
      <c r="D14" s="21"/>
      <c r="E14" s="21"/>
      <c r="F14" s="21"/>
      <c r="G14" s="5" t="s">
        <v>9</v>
      </c>
      <c r="H14" s="24"/>
      <c r="I14" s="23"/>
      <c r="J14" s="24"/>
    </row>
    <row r="15" spans="1:12" ht="15.75">
      <c r="A15" s="27"/>
      <c r="B15" s="20"/>
      <c r="C15" s="21"/>
      <c r="D15" s="21"/>
      <c r="E15" s="21"/>
      <c r="F15" s="21"/>
      <c r="G15" s="22"/>
      <c r="H15" s="24"/>
      <c r="I15" s="23"/>
      <c r="J15" s="24"/>
    </row>
    <row r="16" spans="1:12" ht="15.75">
      <c r="A16" s="27"/>
      <c r="B16" s="20"/>
      <c r="C16" s="21"/>
      <c r="D16" s="21"/>
      <c r="E16" s="21"/>
      <c r="F16" s="21"/>
      <c r="G16" s="22"/>
      <c r="H16" s="24"/>
      <c r="I16" s="23"/>
      <c r="J16" s="24"/>
    </row>
    <row r="17" spans="1:10" ht="15.75">
      <c r="A17" s="27"/>
      <c r="B17" s="20"/>
      <c r="C17" s="21"/>
      <c r="D17" s="21"/>
      <c r="E17" s="21"/>
      <c r="F17" s="21"/>
      <c r="G17" s="22"/>
      <c r="H17" s="24"/>
      <c r="I17" s="23"/>
      <c r="J17" s="24"/>
    </row>
    <row r="18" spans="1:10" ht="15.75">
      <c r="A18" s="27"/>
      <c r="B18" s="20"/>
      <c r="C18" s="21"/>
      <c r="D18" s="21"/>
      <c r="E18" s="21"/>
      <c r="F18" s="21"/>
      <c r="G18" s="22"/>
      <c r="H18" s="24"/>
      <c r="I18" s="23"/>
      <c r="J18" s="24"/>
    </row>
    <row r="19" spans="1:10" ht="15.75">
      <c r="A19" s="27"/>
      <c r="B19" s="20"/>
      <c r="C19" s="21"/>
      <c r="D19" s="21"/>
      <c r="E19" s="21"/>
      <c r="F19" s="21"/>
      <c r="G19" s="22"/>
      <c r="H19" s="24"/>
      <c r="I19" s="23"/>
      <c r="J19" s="24"/>
    </row>
    <row r="20" spans="1:10" ht="15.75">
      <c r="A20" s="27"/>
      <c r="B20" s="20"/>
      <c r="C20" s="21"/>
      <c r="D20" s="21"/>
      <c r="E20" s="21"/>
      <c r="F20" s="21"/>
      <c r="G20" s="22"/>
      <c r="H20" s="24"/>
      <c r="I20" s="23"/>
      <c r="J20" s="24"/>
    </row>
    <row r="21" spans="1:10" ht="15.75">
      <c r="A21" s="27"/>
      <c r="B21" s="20"/>
      <c r="C21" s="21"/>
      <c r="D21" s="21"/>
      <c r="E21" s="21"/>
      <c r="F21" s="21"/>
      <c r="G21" s="22"/>
      <c r="H21" s="24"/>
      <c r="I21" s="23"/>
      <c r="J21" s="24"/>
    </row>
    <row r="22" spans="1:10" ht="15.75">
      <c r="A22" s="27"/>
      <c r="B22" s="20"/>
      <c r="C22" s="21"/>
      <c r="D22" s="21"/>
      <c r="E22" s="21"/>
      <c r="F22" s="21"/>
      <c r="G22" s="22"/>
      <c r="H22" s="24"/>
      <c r="I22" s="23"/>
      <c r="J22" s="24"/>
    </row>
    <row r="23" spans="1:10" ht="15.75">
      <c r="A23" s="27"/>
      <c r="B23" s="20"/>
      <c r="C23" s="21"/>
      <c r="D23" s="21"/>
      <c r="E23" s="21"/>
      <c r="F23" s="21"/>
      <c r="G23" s="22"/>
      <c r="H23" s="24"/>
      <c r="I23" s="23"/>
      <c r="J23" s="24"/>
    </row>
    <row r="24" spans="1:10" ht="15.75">
      <c r="A24" s="27"/>
      <c r="B24" s="20"/>
      <c r="C24" s="21"/>
      <c r="D24" s="21"/>
      <c r="E24" s="21"/>
      <c r="F24" s="21"/>
      <c r="G24" s="22"/>
      <c r="H24" s="24"/>
      <c r="I24" s="23"/>
      <c r="J24" s="24"/>
    </row>
  </sheetData>
  <mergeCells count="3">
    <mergeCell ref="A1:H1"/>
    <mergeCell ref="A2:J2"/>
    <mergeCell ref="I1:J1"/>
  </mergeCells>
  <pageMargins left="0.25" right="0.25" top="0.75" bottom="0.75" header="0.3" footer="0.3"/>
  <pageSetup paperSize="9" scale="97" orientation="landscape"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Materiały do sterylizacji</vt:lpstr>
      <vt:lpstr>'Materiały do sterylizacji'!Obszar_wydruku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Konarzewska</dc:creator>
  <cp:lastModifiedBy>Michał Czerwiowski</cp:lastModifiedBy>
  <cp:lastPrinted>2024-07-05T06:44:37Z</cp:lastPrinted>
  <dcterms:created xsi:type="dcterms:W3CDTF">2013-09-18T09:13:39Z</dcterms:created>
  <dcterms:modified xsi:type="dcterms:W3CDTF">2024-07-08T10:29:57Z</dcterms:modified>
</cp:coreProperties>
</file>